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480" yWindow="120" windowWidth="8505" windowHeight="4530"/>
  </bookViews>
  <sheets>
    <sheet name="Sheet1" sheetId="6" r:id="rId1"/>
  </sheets>
  <calcPr calcId="145621"/>
</workbook>
</file>

<file path=xl/calcChain.xml><?xml version="1.0" encoding="utf-8"?>
<calcChain xmlns="http://schemas.openxmlformats.org/spreadsheetml/2006/main">
  <c r="C8" i="6" l="1"/>
  <c r="M6" i="6" l="1"/>
  <c r="D6" i="6"/>
  <c r="F6" i="6"/>
  <c r="G6" i="6"/>
  <c r="H6" i="6"/>
  <c r="I6" i="6"/>
  <c r="J6" i="6"/>
  <c r="K6" i="6"/>
  <c r="C9" i="6" l="1"/>
  <c r="C7" i="6"/>
  <c r="L9" i="6"/>
  <c r="L7" i="6"/>
  <c r="C6" i="6" l="1"/>
  <c r="E6" i="6"/>
  <c r="L6" i="6"/>
</calcChain>
</file>

<file path=xl/sharedStrings.xml><?xml version="1.0" encoding="utf-8"?>
<sst xmlns="http://schemas.openxmlformats.org/spreadsheetml/2006/main" count="25" uniqueCount="25">
  <si>
    <t>项目名称</t>
    <phoneticPr fontId="1" type="noConversion"/>
  </si>
  <si>
    <t>蓬江区</t>
  </si>
  <si>
    <t>江海区</t>
  </si>
  <si>
    <t>新会区</t>
  </si>
  <si>
    <t>台山市</t>
  </si>
  <si>
    <t>开平市</t>
  </si>
  <si>
    <t>鹤山市</t>
  </si>
  <si>
    <t>恩平市</t>
  </si>
  <si>
    <t>总计</t>
  </si>
  <si>
    <t>本级</t>
  </si>
  <si>
    <t>单位：万元</t>
    <phoneticPr fontId="1" type="noConversion"/>
  </si>
  <si>
    <t>支出科目</t>
    <phoneticPr fontId="1" type="noConversion"/>
  </si>
  <si>
    <t>2050204 高中教育
20503 职业教育</t>
    <phoneticPr fontId="1" type="noConversion"/>
  </si>
  <si>
    <t>2050204 高中教育</t>
    <phoneticPr fontId="1" type="noConversion"/>
  </si>
  <si>
    <t>2050999其他教育费附加安排的支出</t>
    <phoneticPr fontId="1" type="noConversion"/>
  </si>
  <si>
    <t>附件：</t>
    <phoneticPr fontId="1" type="noConversion"/>
  </si>
  <si>
    <t>合计</t>
    <phoneticPr fontId="1" type="noConversion"/>
  </si>
  <si>
    <t>小计</t>
    <phoneticPr fontId="1" type="noConversion"/>
  </si>
  <si>
    <t>2017年预算安排</t>
    <phoneticPr fontId="1" type="noConversion"/>
  </si>
  <si>
    <t>2019年困难市区城乡免费义务教育补助资金</t>
    <phoneticPr fontId="1" type="noConversion"/>
  </si>
  <si>
    <t>提前下达2019年江门市优待困难转复退军人等优抚对象子女资助资金、普通高中困难家庭学生资助
资金、困难市区城乡免费义务教育补助资金预算表</t>
    <phoneticPr fontId="1" type="noConversion"/>
  </si>
  <si>
    <t>2018-2019学年江门市优待困难转复退军人等优抚对象子女资助专项资金</t>
    <phoneticPr fontId="1" type="noConversion"/>
  </si>
  <si>
    <t>2018-2019学年江门市普通高中困难家庭学生资助资金</t>
    <phoneticPr fontId="1" type="noConversion"/>
  </si>
  <si>
    <t>备注</t>
    <phoneticPr fontId="1" type="noConversion"/>
  </si>
  <si>
    <t>2018年江门市出台《江门市建档立卡家庭经济困难学生精准资助工作实施方案》，根据《实施方案》，往年申请江门市普通高中困难家庭学生资助政策的学生因大部分家庭持有低保证，故按“就高不就低”的原则申请建档立卡学生生活费补助，造成2019年资金预算减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</si>
</sst>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 #,##0.00_ ;_ * \-#,##0.00_ ;_ * &quot;-&quot;??_ ;_ @_ "/>
    <numFmt numFmtId="177" formatCode="_ * #,##0.0000_ ;_ * \-#,##0.0000_ ;_ * &quot;-&quot;??_ ;_ @_ "/>
  </numFmts>
  <fonts count="11" x14ac:knownFonts="1">
    <font>
      <sz val="12"/>
      <name val="宋体"/>
      <charset val="134"/>
    </font>
    <font>
      <sz val="9"/>
      <name val="宋体"/>
      <family val="3"/>
      <charset val="134"/>
    </font>
    <font>
      <sz val="10"/>
      <name val="宋体"/>
      <family val="3"/>
      <charset val="134"/>
    </font>
    <font>
      <sz val="12"/>
      <name val="宋体"/>
      <family val="3"/>
      <charset val="134"/>
    </font>
    <font>
      <b/>
      <sz val="10"/>
      <name val="宋体"/>
      <family val="3"/>
      <charset val="134"/>
    </font>
    <font>
      <sz val="10"/>
      <name val="Arial"/>
      <family val="2"/>
    </font>
    <font>
      <b/>
      <sz val="12"/>
      <name val="宋体"/>
      <family val="3"/>
      <charset val="134"/>
    </font>
    <font>
      <sz val="10"/>
      <color indexed="8"/>
      <name val="宋体"/>
      <family val="3"/>
      <charset val="134"/>
    </font>
    <font>
      <b/>
      <sz val="9"/>
      <color indexed="8"/>
      <name val="宋体"/>
      <family val="3"/>
      <charset val="134"/>
    </font>
    <font>
      <sz val="10"/>
      <color indexed="10"/>
      <name val="宋体"/>
      <family val="3"/>
      <charset val="134"/>
    </font>
    <font>
      <b/>
      <sz val="16"/>
      <name val="宋体"/>
      <family val="3"/>
      <charset val="134"/>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76" fontId="3" fillId="0" borderId="0" applyFont="0" applyFill="0" applyBorder="0" applyAlignment="0" applyProtection="0">
      <alignment vertical="center"/>
    </xf>
    <xf numFmtId="0" fontId="5" fillId="0" borderId="0"/>
  </cellStyleXfs>
  <cellXfs count="27">
    <xf numFmtId="0" fontId="0" fillId="0" borderId="0" xfId="0"/>
    <xf numFmtId="177" fontId="7" fillId="0" borderId="1" xfId="1" applyNumberFormat="1" applyFont="1" applyFill="1" applyBorder="1" applyAlignment="1">
      <alignment vertical="center"/>
    </xf>
    <xf numFmtId="177" fontId="9" fillId="3" borderId="1" xfId="1" applyNumberFormat="1" applyFont="1" applyFill="1" applyBorder="1" applyAlignment="1">
      <alignment vertical="center"/>
    </xf>
    <xf numFmtId="177" fontId="7" fillId="3" borderId="1" xfId="1" applyNumberFormat="1" applyFont="1" applyFill="1" applyBorder="1" applyAlignment="1">
      <alignment vertical="center"/>
    </xf>
    <xf numFmtId="176" fontId="8" fillId="0" borderId="1" xfId="1" applyFont="1" applyFill="1" applyBorder="1" applyAlignment="1">
      <alignment horizontal="center" vertical="center" wrapText="1"/>
    </xf>
    <xf numFmtId="176" fontId="8" fillId="3"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Alignment="1">
      <alignment wrapText="1"/>
    </xf>
    <xf numFmtId="0" fontId="0" fillId="0" borderId="0" xfId="0" applyAlignment="1">
      <alignment horizontal="center"/>
    </xf>
    <xf numFmtId="0" fontId="2" fillId="0" borderId="1" xfId="0" applyNumberFormat="1" applyFont="1" applyFill="1" applyBorder="1" applyAlignment="1">
      <alignment vertical="center" wrapText="1"/>
    </xf>
    <xf numFmtId="0" fontId="2" fillId="0" borderId="0" xfId="0" applyFont="1"/>
    <xf numFmtId="0" fontId="2"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177" fontId="7" fillId="2" borderId="1" xfId="1" applyNumberFormat="1" applyFont="1" applyFill="1" applyBorder="1" applyAlignment="1">
      <alignment vertical="center"/>
    </xf>
    <xf numFmtId="177" fontId="4" fillId="0" borderId="1" xfId="0" applyNumberFormat="1" applyFont="1" applyFill="1" applyBorder="1" applyAlignment="1">
      <alignment horizontal="center" vertical="center" wrapText="1"/>
    </xf>
    <xf numFmtId="176" fontId="8" fillId="4" borderId="1" xfId="1" applyFont="1" applyFill="1" applyBorder="1" applyAlignment="1">
      <alignment horizontal="center" vertical="center" wrapText="1"/>
    </xf>
    <xf numFmtId="177" fontId="4" fillId="4" borderId="1" xfId="0" applyNumberFormat="1" applyFont="1" applyFill="1" applyBorder="1" applyAlignment="1">
      <alignment horizontal="center" vertical="center" wrapText="1"/>
    </xf>
    <xf numFmtId="177" fontId="4" fillId="4" borderId="1" xfId="1" applyNumberFormat="1" applyFont="1" applyFill="1" applyBorder="1" applyAlignment="1">
      <alignment horizontal="center" vertical="center"/>
    </xf>
    <xf numFmtId="0" fontId="6" fillId="0" borderId="1" xfId="0" applyFont="1" applyBorder="1" applyAlignment="1">
      <alignment wrapText="1"/>
    </xf>
    <xf numFmtId="0" fontId="2" fillId="0" borderId="1" xfId="0" applyFont="1" applyBorder="1"/>
    <xf numFmtId="0" fontId="2" fillId="0" borderId="1" xfId="0" applyFont="1" applyBorder="1" applyAlignment="1">
      <alignment vertical="center" wrapText="1"/>
    </xf>
    <xf numFmtId="177" fontId="4" fillId="0" borderId="1" xfId="1" applyNumberFormat="1" applyFont="1" applyFill="1" applyBorder="1" applyAlignment="1">
      <alignment horizontal="center" vertical="center"/>
    </xf>
    <xf numFmtId="0" fontId="2" fillId="0" borderId="1" xfId="0" applyFont="1" applyFill="1" applyBorder="1"/>
    <xf numFmtId="0" fontId="2" fillId="0" borderId="0" xfId="0" applyFont="1" applyFill="1"/>
    <xf numFmtId="0" fontId="10" fillId="0" borderId="0" xfId="0" applyFont="1" applyAlignment="1">
      <alignment vertical="center" wrapText="1"/>
    </xf>
    <xf numFmtId="0" fontId="10" fillId="0" borderId="0" xfId="0" applyFont="1" applyAlignment="1">
      <alignment horizontal="center" vertical="center" wrapText="1"/>
    </xf>
  </cellXfs>
  <cellStyles count="3">
    <cellStyle name="常规" xfId="0" builtinId="0"/>
    <cellStyle name="千位分隔" xfId="1" builtinId="3"/>
    <cellStyle name="样式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tabSelected="1" workbookViewId="0">
      <selection activeCell="C9" sqref="C9"/>
    </sheetView>
  </sheetViews>
  <sheetFormatPr defaultRowHeight="14.25" x14ac:dyDescent="0.15"/>
  <cols>
    <col min="1" max="1" width="21" customWidth="1"/>
    <col min="2" max="2" width="16.5" customWidth="1"/>
    <col min="3" max="3" width="10.625" style="9" customWidth="1"/>
    <col min="4" max="4" width="10.625" hidden="1" customWidth="1"/>
    <col min="5" max="11" width="10.625" customWidth="1"/>
    <col min="12" max="13" width="10.625" hidden="1" customWidth="1"/>
    <col min="14" max="14" width="24.875" hidden="1" customWidth="1"/>
  </cols>
  <sheetData>
    <row r="1" spans="1:14" x14ac:dyDescent="0.15">
      <c r="A1" t="s">
        <v>15</v>
      </c>
    </row>
    <row r="3" spans="1:14" ht="56.25" customHeight="1" x14ac:dyDescent="0.15">
      <c r="A3" s="26" t="s">
        <v>20</v>
      </c>
      <c r="B3" s="26"/>
      <c r="C3" s="26"/>
      <c r="D3" s="26"/>
      <c r="E3" s="26"/>
      <c r="F3" s="26"/>
      <c r="G3" s="26"/>
      <c r="H3" s="26"/>
      <c r="I3" s="26"/>
      <c r="J3" s="26"/>
      <c r="K3" s="26"/>
      <c r="L3" s="25"/>
      <c r="M3" s="25"/>
      <c r="N3" s="25"/>
    </row>
    <row r="4" spans="1:14" x14ac:dyDescent="0.15">
      <c r="K4" s="11" t="s">
        <v>10</v>
      </c>
    </row>
    <row r="5" spans="1:14" s="8" customFormat="1" ht="45" customHeight="1" x14ac:dyDescent="0.15">
      <c r="A5" s="6" t="s">
        <v>0</v>
      </c>
      <c r="B5" s="7" t="s">
        <v>11</v>
      </c>
      <c r="C5" s="7" t="s">
        <v>17</v>
      </c>
      <c r="D5" s="5" t="s">
        <v>9</v>
      </c>
      <c r="E5" s="4" t="s">
        <v>1</v>
      </c>
      <c r="F5" s="4" t="s">
        <v>2</v>
      </c>
      <c r="G5" s="4" t="s">
        <v>3</v>
      </c>
      <c r="H5" s="4" t="s">
        <v>4</v>
      </c>
      <c r="I5" s="4" t="s">
        <v>5</v>
      </c>
      <c r="J5" s="4" t="s">
        <v>6</v>
      </c>
      <c r="K5" s="4" t="s">
        <v>7</v>
      </c>
      <c r="L5" s="16" t="s">
        <v>8</v>
      </c>
      <c r="M5" s="16" t="s">
        <v>18</v>
      </c>
      <c r="N5" s="4" t="s">
        <v>23</v>
      </c>
    </row>
    <row r="6" spans="1:14" s="8" customFormat="1" ht="45" customHeight="1" x14ac:dyDescent="0.15">
      <c r="A6" s="6" t="s">
        <v>16</v>
      </c>
      <c r="B6" s="7"/>
      <c r="C6" s="15">
        <f>SUM(C7:C10)</f>
        <v>204.86</v>
      </c>
      <c r="D6" s="17">
        <f t="shared" ref="D6:K6" si="0">SUM(D7:D10)</f>
        <v>1.95</v>
      </c>
      <c r="E6" s="15">
        <f t="shared" si="0"/>
        <v>0.53</v>
      </c>
      <c r="F6" s="15">
        <f t="shared" si="0"/>
        <v>40.17</v>
      </c>
      <c r="G6" s="15">
        <f t="shared" si="0"/>
        <v>0.67500000000000004</v>
      </c>
      <c r="H6" s="15">
        <f t="shared" si="0"/>
        <v>41.494999999999997</v>
      </c>
      <c r="I6" s="15">
        <f t="shared" si="0"/>
        <v>40.96</v>
      </c>
      <c r="J6" s="15">
        <f t="shared" si="0"/>
        <v>0.39499999999999996</v>
      </c>
      <c r="K6" s="15">
        <f t="shared" si="0"/>
        <v>80.635000000000005</v>
      </c>
      <c r="L6" s="17">
        <f t="shared" ref="L6" si="1">SUM(L7:L10)</f>
        <v>235.33499999999998</v>
      </c>
      <c r="M6" s="17">
        <f t="shared" ref="M6" si="2">SUM(M7:M10)</f>
        <v>0</v>
      </c>
      <c r="N6" s="19"/>
    </row>
    <row r="7" spans="1:14" s="11" customFormat="1" ht="45" customHeight="1" x14ac:dyDescent="0.15">
      <c r="A7" s="10" t="s">
        <v>21</v>
      </c>
      <c r="B7" s="12" t="s">
        <v>12</v>
      </c>
      <c r="C7" s="13">
        <f>SUM(E7:K7)</f>
        <v>3.8899999999999992</v>
      </c>
      <c r="D7" s="2">
        <v>1.95</v>
      </c>
      <c r="E7" s="1">
        <v>0.36</v>
      </c>
      <c r="F7" s="1">
        <v>7.0000000000000007E-2</v>
      </c>
      <c r="G7" s="1">
        <v>0.67500000000000004</v>
      </c>
      <c r="H7" s="14">
        <v>1.41</v>
      </c>
      <c r="I7" s="1">
        <v>0.72</v>
      </c>
      <c r="J7" s="1">
        <v>0.34499999999999997</v>
      </c>
      <c r="K7" s="1">
        <v>0.31</v>
      </c>
      <c r="L7" s="18">
        <f>SUM(D7:K7)</f>
        <v>5.839999999999999</v>
      </c>
      <c r="M7" s="18"/>
      <c r="N7" s="20"/>
    </row>
    <row r="8" spans="1:14" s="11" customFormat="1" ht="129" customHeight="1" x14ac:dyDescent="0.15">
      <c r="A8" s="10" t="s">
        <v>22</v>
      </c>
      <c r="B8" s="12" t="s">
        <v>13</v>
      </c>
      <c r="C8" s="13">
        <f t="shared" ref="C8:C9" si="3">SUM(E8:K8)</f>
        <v>0.97</v>
      </c>
      <c r="D8" s="3">
        <v>0</v>
      </c>
      <c r="E8" s="1">
        <v>0.17</v>
      </c>
      <c r="F8" s="1">
        <v>0.1</v>
      </c>
      <c r="G8" s="1">
        <v>0</v>
      </c>
      <c r="H8" s="14">
        <v>8.5000000000000006E-2</v>
      </c>
      <c r="I8" s="1">
        <v>0.24</v>
      </c>
      <c r="J8" s="1">
        <v>0.05</v>
      </c>
      <c r="K8" s="1">
        <v>0.32500000000000001</v>
      </c>
      <c r="L8" s="18">
        <v>29.494999999999997</v>
      </c>
      <c r="M8" s="18"/>
      <c r="N8" s="21" t="s">
        <v>24</v>
      </c>
    </row>
    <row r="9" spans="1:14" s="24" customFormat="1" ht="45" customHeight="1" x14ac:dyDescent="0.15">
      <c r="A9" s="10" t="s">
        <v>19</v>
      </c>
      <c r="B9" s="12" t="s">
        <v>14</v>
      </c>
      <c r="C9" s="13">
        <f t="shared" si="3"/>
        <v>200</v>
      </c>
      <c r="D9" s="1"/>
      <c r="E9" s="1"/>
      <c r="F9" s="1">
        <v>40</v>
      </c>
      <c r="G9" s="1"/>
      <c r="H9" s="1">
        <v>40</v>
      </c>
      <c r="I9" s="1">
        <v>40</v>
      </c>
      <c r="J9" s="1"/>
      <c r="K9" s="1">
        <v>80</v>
      </c>
      <c r="L9" s="22">
        <f t="shared" ref="L9" si="4">SUM(D9:K9)</f>
        <v>200</v>
      </c>
      <c r="M9" s="22"/>
      <c r="N9" s="23"/>
    </row>
    <row r="10" spans="1:14" s="11" customFormat="1" ht="45" customHeight="1" x14ac:dyDescent="0.15">
      <c r="A10" s="10"/>
      <c r="B10" s="12"/>
      <c r="C10" s="13"/>
      <c r="D10" s="3"/>
      <c r="E10" s="1"/>
      <c r="F10" s="1"/>
      <c r="G10" s="1"/>
      <c r="H10" s="1"/>
      <c r="I10" s="1"/>
      <c r="J10" s="1"/>
      <c r="K10" s="1"/>
      <c r="L10" s="18"/>
      <c r="M10" s="18"/>
      <c r="N10" s="20"/>
    </row>
  </sheetData>
  <mergeCells count="1">
    <mergeCell ref="A3:K3"/>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2019-01-22T08:01:52Z</dcterms:modified>
</cp:coreProperties>
</file>