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0680"/>
  </bookViews>
  <sheets>
    <sheet name="sheet1" sheetId="1" r:id="rId1"/>
  </sheets>
  <definedNames>
    <definedName name="_xlnm._FilterDatabase" localSheetId="0" hidden="1">sheet1!$A$3:$E$20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<sst xmlns="http://schemas.openxmlformats.org/spreadsheetml/2006/main" count="52" uniqueCount="27">
  <si>
    <t>附件1</t>
  </si>
  <si>
    <t>2026年江门市家电以旧换新、数码和智能产品购新补贴活动
拟补贴商户名单（第二批）</t>
  </si>
  <si>
    <t>序号</t>
  </si>
  <si>
    <t>区划</t>
  </si>
  <si>
    <t>活动名称</t>
  </si>
  <si>
    <t>拟补贴商户名称</t>
  </si>
  <si>
    <t>拟补贴金额（元）</t>
  </si>
  <si>
    <t>恩平市</t>
  </si>
  <si>
    <t>家电以旧换新</t>
  </si>
  <si>
    <t>恩平市京汇电器有限公司</t>
  </si>
  <si>
    <t>恩平市粤新冷气有限公司</t>
  </si>
  <si>
    <t>恩平市王牌家电有限公司</t>
  </si>
  <si>
    <t>恩平市万家电器商场</t>
  </si>
  <si>
    <t>恩平市顺家电器有限公司</t>
  </si>
  <si>
    <t>恩平市万利家电器有限公司</t>
  </si>
  <si>
    <t>恩平市皇冠电器有限公司</t>
  </si>
  <si>
    <t>鹤山市</t>
  </si>
  <si>
    <t>江门市佰弘电器设备有限公司</t>
  </si>
  <si>
    <t>鹤山市明冠电器有限公司</t>
  </si>
  <si>
    <t>鹤山市易达通讯有限公司</t>
  </si>
  <si>
    <t>鹤山市恒发商贸有限公司</t>
  </si>
  <si>
    <t>家电以旧换新活动小计</t>
  </si>
  <si>
    <t>数码和智能产品购新</t>
  </si>
  <si>
    <t>鹤山市港泓信息科技有限公司</t>
  </si>
  <si>
    <t>江门市润良商业贸易有限公司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</si>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</sst>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#,##0.00;[Red]#,##0.00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3"/>
      <name val="方正大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1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 wrapText="1"/>
    </xf>
    <xf numFmtId="176" fontId="8" fillId="0" borderId="2" xfId="0" applyNumberFormat="1" applyFont="1" applyFill="1" applyBorder="1" applyAlignment="1">
      <alignment horizontal="right" vertical="center" wrapText="1"/>
    </xf>
    <xf numFmtId="176" fontId="0" fillId="0" borderId="2" xfId="0" applyNumberFormat="1" applyFont="1" applyBorder="1" applyAlignment="1">
      <alignment horizontal="right" vertical="center"/>
    </xf>
    <xf numFmtId="177" fontId="9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5"/>
  <sheetViews>
    <sheetView tabSelected="1" topLeftCell="A2" workbookViewId="0">
      <selection activeCell="J12" sqref="J12"/>
    </sheetView>
  </sheetViews>
  <sheetFormatPr defaultColWidth="9" defaultRowHeight="14.25"/>
  <cols>
    <col min="1" max="1" width="4.5" style="3" customWidth="1"/>
    <col min="2" max="2" width="7.875" style="3" customWidth="1"/>
    <col min="3" max="3" width="19.9916666666667" style="3" customWidth="1"/>
    <col min="4" max="4" width="42.5" style="4" customWidth="1"/>
    <col min="5" max="5" width="14.9916666666667" style="5" customWidth="1"/>
    <col min="6" max="6" width="10.375" style="3"/>
    <col min="7" max="189" width="9" style="3"/>
    <col min="190" max="16383" width="9" style="6"/>
    <col min="16384" max="16384" width="11.5" style="6"/>
  </cols>
  <sheetData>
    <row r="1" ht="30.75" customHeight="1" spans="1:5">
      <c r="A1" s="7" t="s">
        <v>0</v>
      </c>
      <c r="B1" s="7"/>
      <c r="C1" s="7"/>
      <c r="D1" s="8"/>
      <c r="E1" s="20"/>
    </row>
    <row r="2" ht="38" customHeight="1" spans="1:5">
      <c r="A2" s="9" t="s">
        <v>1</v>
      </c>
      <c r="B2" s="10"/>
      <c r="C2" s="10"/>
      <c r="D2" s="10"/>
      <c r="E2" s="21"/>
    </row>
    <row r="3" s="1" customFormat="1" ht="43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2" customFormat="1" ht="25" customHeight="1" spans="1:5">
      <c r="A4" s="13">
        <v>1</v>
      </c>
      <c r="B4" s="14" t="s">
        <v>7</v>
      </c>
      <c r="C4" s="14" t="s">
        <v>8</v>
      </c>
      <c r="D4" s="14" t="s">
        <v>9</v>
      </c>
      <c r="E4" s="22">
        <v>468325.8</v>
      </c>
    </row>
    <row r="5" s="2" customFormat="1" ht="25" customHeight="1" spans="1:5">
      <c r="A5" s="13">
        <v>2</v>
      </c>
      <c r="B5" s="14" t="s">
        <v>7</v>
      </c>
      <c r="C5" s="14" t="s">
        <v>8</v>
      </c>
      <c r="D5" s="14" t="s">
        <v>10</v>
      </c>
      <c r="E5" s="22">
        <v>444109.2</v>
      </c>
    </row>
    <row r="6" s="2" customFormat="1" ht="25" customHeight="1" spans="1:5">
      <c r="A6" s="13">
        <v>3</v>
      </c>
      <c r="B6" s="14" t="s">
        <v>7</v>
      </c>
      <c r="C6" s="14" t="s">
        <v>8</v>
      </c>
      <c r="D6" s="14" t="s">
        <v>11</v>
      </c>
      <c r="E6" s="22">
        <v>173043.15</v>
      </c>
    </row>
    <row r="7" s="2" customFormat="1" ht="25" customHeight="1" spans="1:5">
      <c r="A7" s="13">
        <v>4</v>
      </c>
      <c r="B7" s="14" t="s">
        <v>7</v>
      </c>
      <c r="C7" s="14" t="s">
        <v>8</v>
      </c>
      <c r="D7" s="14" t="s">
        <v>12</v>
      </c>
      <c r="E7" s="22">
        <v>72584.37</v>
      </c>
    </row>
    <row r="8" s="2" customFormat="1" ht="25" customHeight="1" spans="1:5">
      <c r="A8" s="13">
        <v>5</v>
      </c>
      <c r="B8" s="14" t="s">
        <v>7</v>
      </c>
      <c r="C8" s="14" t="s">
        <v>8</v>
      </c>
      <c r="D8" s="14" t="s">
        <v>13</v>
      </c>
      <c r="E8" s="22">
        <v>164053.5</v>
      </c>
    </row>
    <row r="9" s="2" customFormat="1" ht="25" customHeight="1" spans="1:5">
      <c r="A9" s="13">
        <v>6</v>
      </c>
      <c r="B9" s="14" t="s">
        <v>7</v>
      </c>
      <c r="C9" s="14" t="s">
        <v>8</v>
      </c>
      <c r="D9" s="14" t="s">
        <v>14</v>
      </c>
      <c r="E9" s="22">
        <v>84184.2</v>
      </c>
    </row>
    <row r="10" s="2" customFormat="1" ht="25" customHeight="1" spans="1:5">
      <c r="A10" s="13">
        <v>7</v>
      </c>
      <c r="B10" s="14" t="s">
        <v>7</v>
      </c>
      <c r="C10" s="14" t="s">
        <v>8</v>
      </c>
      <c r="D10" s="14" t="s">
        <v>15</v>
      </c>
      <c r="E10" s="22">
        <v>68501.7</v>
      </c>
    </row>
    <row r="11" s="2" customFormat="1" ht="25" customHeight="1" spans="1:5">
      <c r="A11" s="13">
        <v>8</v>
      </c>
      <c r="B11" s="14" t="s">
        <v>16</v>
      </c>
      <c r="C11" s="14" t="s">
        <v>8</v>
      </c>
      <c r="D11" s="15" t="s">
        <v>17</v>
      </c>
      <c r="E11" s="22">
        <v>220626.29</v>
      </c>
    </row>
    <row r="12" s="2" customFormat="1" ht="25" customHeight="1" spans="1:5">
      <c r="A12" s="13">
        <v>9</v>
      </c>
      <c r="B12" s="14" t="s">
        <v>16</v>
      </c>
      <c r="C12" s="14" t="s">
        <v>8</v>
      </c>
      <c r="D12" s="15" t="s">
        <v>18</v>
      </c>
      <c r="E12" s="22">
        <v>184092.84</v>
      </c>
    </row>
    <row r="13" s="2" customFormat="1" ht="25" customHeight="1" spans="1:5">
      <c r="A13" s="13">
        <v>10</v>
      </c>
      <c r="B13" s="14" t="s">
        <v>16</v>
      </c>
      <c r="C13" s="14" t="s">
        <v>8</v>
      </c>
      <c r="D13" s="15" t="s">
        <v>19</v>
      </c>
      <c r="E13" s="22">
        <v>36168.45</v>
      </c>
    </row>
    <row r="14" s="2" customFormat="1" ht="25" customHeight="1" spans="1:5">
      <c r="A14" s="13">
        <v>11</v>
      </c>
      <c r="B14" s="14" t="s">
        <v>16</v>
      </c>
      <c r="C14" s="14" t="s">
        <v>8</v>
      </c>
      <c r="D14" s="15" t="s">
        <v>20</v>
      </c>
      <c r="E14" s="22">
        <v>14085.75</v>
      </c>
    </row>
    <row r="15" s="2" customFormat="1" ht="25" customHeight="1" spans="1:5">
      <c r="A15" s="16" t="s">
        <v>21</v>
      </c>
      <c r="B15" s="16"/>
      <c r="C15" s="16"/>
      <c r="D15" s="16"/>
      <c r="E15" s="23">
        <f>SUM(E4:E14)</f>
        <v>1929775.25</v>
      </c>
    </row>
    <row r="16" s="2" customFormat="1" ht="25" customHeight="1" spans="1:5">
      <c r="A16" s="16">
        <v>1</v>
      </c>
      <c r="B16" s="14" t="s">
        <v>16</v>
      </c>
      <c r="C16" s="17" t="s">
        <v>22</v>
      </c>
      <c r="D16" s="15" t="s">
        <v>23</v>
      </c>
      <c r="E16" s="24">
        <v>163921</v>
      </c>
    </row>
    <row r="17" s="2" customFormat="1" ht="25" customHeight="1" spans="1:5">
      <c r="A17" s="16">
        <v>2</v>
      </c>
      <c r="B17" s="14" t="s">
        <v>16</v>
      </c>
      <c r="C17" s="17" t="s">
        <v>22</v>
      </c>
      <c r="D17" s="15" t="s">
        <v>19</v>
      </c>
      <c r="E17" s="24">
        <v>257929.5</v>
      </c>
    </row>
    <row r="18" s="2" customFormat="1" ht="25" customHeight="1" spans="1:5">
      <c r="A18" s="16">
        <v>3</v>
      </c>
      <c r="B18" s="14" t="s">
        <v>16</v>
      </c>
      <c r="C18" s="17" t="s">
        <v>22</v>
      </c>
      <c r="D18" s="15" t="s">
        <v>24</v>
      </c>
      <c r="E18" s="24">
        <v>299.7</v>
      </c>
    </row>
    <row r="19" s="2" customFormat="1" ht="25" customHeight="1" spans="1:5">
      <c r="A19" s="16" t="s">
        <v>25</v>
      </c>
      <c r="B19" s="16"/>
      <c r="C19" s="16"/>
      <c r="D19" s="16"/>
      <c r="E19" s="23">
        <f>SUM(E16:E18)</f>
        <v>422150.2</v>
      </c>
    </row>
    <row r="20" ht="33" customHeight="1" spans="1:16384">
      <c r="A20" s="18" t="s">
        <v>26</v>
      </c>
      <c r="B20" s="18"/>
      <c r="C20" s="18"/>
      <c r="D20" s="18"/>
      <c r="E20" s="25">
        <f>E15+E19</f>
        <v>2351925.45</v>
      </c>
      <c r="XFD20" s="6">
        <f>SUM(A20:XFC20)</f>
        <v>2351925.45</v>
      </c>
    </row>
    <row r="25" spans="3:3">
      <c r="C25" s="19"/>
    </row>
  </sheetData>
  <mergeCells count="5">
    <mergeCell ref="A1:D1"/>
    <mergeCell ref="A2:E2"/>
    <mergeCell ref="A15:D15"/>
    <mergeCell ref="A19:D19"/>
    <mergeCell ref="A20:D20"/>
  </mergeCells>
  <printOptions horizontalCentered="1"/>
  <pageMargins left="0.78740157480315" right="0.78740157480315" top="0.78740157480315" bottom="0.78740157480315" header="0.236220472440945" footer="0.51181102362204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2024-05-16T23:18:00Z</dcterms:created>
  <cp:lastPrinted>2025-05-21T04:35:00Z</cp:lastPrinted>
  <dcterms:modified xsi:type="dcterms:W3CDTF">2026-06-02T09:25:38Z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D93D51D2B7518594DA31BE68C23606F3</vt:lpwstr>
  </property>
  <property fmtid="{D5CDD505-2E9C-101B-9397-08002B2CF9AE}" pid="3" name="KSOProductBuildVer">
    <vt:lpwstr>2052-11.8.2.11961</vt:lpwstr>
  </property>
</Properties>
</file>